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ANUAL 2024 CORRECTO\"/>
    </mc:Choice>
  </mc:AlternateContent>
  <bookViews>
    <workbookView xWindow="-105" yWindow="-105" windowWidth="19425" windowHeight="10305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39" i="1" s="1"/>
  <c r="D27" i="1"/>
  <c r="C35" i="1"/>
  <c r="C39" i="1" s="1"/>
  <c r="C27" i="1"/>
  <c r="B35" i="1"/>
  <c r="B39" i="1" s="1"/>
  <c r="B27" i="1"/>
  <c r="D14" i="1"/>
  <c r="D24" i="1" s="1"/>
  <c r="D3" i="1"/>
  <c r="C14" i="1"/>
  <c r="C3" i="1"/>
  <c r="C24" i="1" s="1"/>
  <c r="B14" i="1"/>
  <c r="B3" i="1"/>
  <c r="B24" i="1" s="1"/>
</calcChain>
</file>

<file path=xl/sharedStrings.xml><?xml version="1.0" encoding="utf-8"?>
<sst xmlns="http://schemas.openxmlformats.org/spreadsheetml/2006/main" count="46" uniqueCount="38">
  <si>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</si>
  <si>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</si>
  <si>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</si>
  <si>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</si>
  <si>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</si>
  <si>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</si>
  <si>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</si>
  <si>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</si>
  <si>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</si>
  <si>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</si>
  <si>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</si>
  <si>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</si>
  <si>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</si>
  <si>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</si>
  <si>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</si>
  <si>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</si>
  <si>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</si>
  <si>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</si>
  <si>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</si>
  <si>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</si>
  <si>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</si>
  <si>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</si>
  <si>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</si>
  <si>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</si>
  <si>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</si>
  <si>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</si>
  <si>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</si>
  <si>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</si>
  <si>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</si>
  <si>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</si>
  <si>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</si>
  <si>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</si>
  <si>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</si>
  <si>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</si>
  <si>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</si>
  <si>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Junta Municipal de Agua Potable y Alcantarillado de Acámbaro, Gto.
Flujo de Fondos
Del 1 de Enero al 31 de Diciembre de 2023</t>
  </si>
  <si>
    <t xml:space="preserve">Bajo protesta de decir verdad declaramos que los Estados Financieros y sus notas, </t>
  </si>
  <si>
    <t>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</si>
</sst>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3" fillId="0" borderId="11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164" fontId="5" fillId="0" borderId="11" xfId="0" applyNumberFormat="1" applyFont="1" applyBorder="1"/>
    <xf numFmtId="164" fontId="2" fillId="0" borderId="0" xfId="0" applyNumberFormat="1" applyFont="1" applyBorder="1"/>
    <xf numFmtId="164" fontId="5" fillId="0" borderId="0" xfId="0" applyNumberFormat="1" applyFont="1" applyBorder="1"/>
    <xf numFmtId="164" fontId="5" fillId="0" borderId="4" xfId="0" applyNumberFormat="1" applyFont="1" applyBorder="1"/>
    <xf numFmtId="164" fontId="2" fillId="0" borderId="6" xfId="0" applyNumberFormat="1" applyFont="1" applyBorder="1"/>
    <xf numFmtId="164" fontId="5" fillId="0" borderId="6" xfId="0" applyNumberFormat="1" applyFont="1" applyBorder="1"/>
    <xf numFmtId="0" fontId="6" fillId="0" borderId="0" xfId="3" applyAlignment="1" applyProtection="1">
      <alignment horizontal="left" vertical="top" indent="1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76200</xdr:rowOff>
    </xdr:from>
    <xdr:to>
      <xdr:col>5</xdr:col>
      <xdr:colOff>95250</xdr:colOff>
      <xdr:row>53</xdr:row>
      <xdr:rowOff>47625</xdr:rowOff>
    </xdr:to>
    <xdr:sp macro="" textlink="">
      <xdr:nvSpPr>
        <xdr:cNvPr id="2" name="CuadroTexto 1"/>
        <xdr:cNvSpPr txBox="1"/>
      </xdr:nvSpPr>
      <xdr:spPr>
        <a:xfrm>
          <a:off x="0" y="6619875"/>
          <a:ext cx="7334250" cy="1400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	REVISO				        AUTORIZO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C.P. JOSE ANTONIO ROSALES URBIOLA		                    C.P. TATIANA HERNANDEZ PEREZ</a:t>
          </a:r>
        </a:p>
        <a:p>
          <a:r>
            <a:rPr lang="en-US" sz="1100"/>
            <a:t>GERENTE ADMINISTRATIVO   		</a:t>
          </a:r>
          <a:r>
            <a:rPr lang="en-US" sz="1100" baseline="0"/>
            <a:t>                                             </a:t>
          </a:r>
          <a:r>
            <a:rPr lang="en-US" sz="1100"/>
            <a:t>PRESIDENTA DEL CONSEJO DIRECTIVO                                    </a:t>
          </a:r>
          <a:r>
            <a:rPr lang="en-US" sz="1100" baseline="0"/>
            <a:t>                                                                                                                 </a:t>
          </a:r>
          <a:r>
            <a:rPr lang="en-US" sz="1100"/>
            <a:t>           </a:t>
          </a:r>
          <a:r>
            <a:rPr lang="en-US" sz="1100" baseline="0"/>
            <a:t>     DE LA JUMAPAA			                                   DE LA JUMAPAA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tabSelected="1" topLeftCell="A45" zoomScaleNormal="100" workbookViewId="0">
      <selection sqref="A1:D52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14" t="s">
        <v>35</v>
      </c>
      <c r="B1" s="15"/>
      <c r="C1" s="15"/>
      <c r="D1" s="16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7">
        <f>SUM(B4:B13)</f>
        <v>55011482.68</v>
      </c>
      <c r="C3" s="17">
        <f t="shared" ref="C3:D3" si="0">SUM(C4:C13)</f>
        <v>63464060.090000004</v>
      </c>
      <c r="D3" s="21">
        <f t="shared" si="0"/>
        <v>63464060.090000004</v>
      </c>
    </row>
    <row r="4" spans="1:4" x14ac:dyDescent="0.2">
      <c r="A4" s="10" t="s">
        <v>5</v>
      </c>
      <c r="B4" s="18">
        <v>0</v>
      </c>
      <c r="C4" s="18">
        <v>0</v>
      </c>
      <c r="D4" s="22">
        <v>0</v>
      </c>
    </row>
    <row r="5" spans="1:4" x14ac:dyDescent="0.2">
      <c r="A5" s="10" t="s">
        <v>6</v>
      </c>
      <c r="B5" s="18">
        <v>0</v>
      </c>
      <c r="C5" s="18">
        <v>0</v>
      </c>
      <c r="D5" s="22">
        <v>0</v>
      </c>
    </row>
    <row r="6" spans="1:4" x14ac:dyDescent="0.2">
      <c r="A6" s="10" t="s">
        <v>7</v>
      </c>
      <c r="B6" s="18">
        <v>0</v>
      </c>
      <c r="C6" s="18">
        <v>0</v>
      </c>
      <c r="D6" s="22">
        <v>0</v>
      </c>
    </row>
    <row r="7" spans="1:4" x14ac:dyDescent="0.2">
      <c r="A7" s="10" t="s">
        <v>8</v>
      </c>
      <c r="B7" s="18">
        <v>0</v>
      </c>
      <c r="C7" s="18">
        <v>0</v>
      </c>
      <c r="D7" s="22">
        <v>0</v>
      </c>
    </row>
    <row r="8" spans="1:4" x14ac:dyDescent="0.2">
      <c r="A8" s="10" t="s">
        <v>9</v>
      </c>
      <c r="B8" s="18">
        <v>0</v>
      </c>
      <c r="C8" s="18">
        <v>2044687.71</v>
      </c>
      <c r="D8" s="22">
        <v>2044687.71</v>
      </c>
    </row>
    <row r="9" spans="1:4" x14ac:dyDescent="0.2">
      <c r="A9" s="10" t="s">
        <v>10</v>
      </c>
      <c r="B9" s="18">
        <v>0</v>
      </c>
      <c r="C9" s="18">
        <v>0</v>
      </c>
      <c r="D9" s="22">
        <v>0</v>
      </c>
    </row>
    <row r="10" spans="1:4" x14ac:dyDescent="0.2">
      <c r="A10" s="10" t="s">
        <v>11</v>
      </c>
      <c r="B10" s="18">
        <v>55011482.68</v>
      </c>
      <c r="C10" s="18">
        <v>61419372.380000003</v>
      </c>
      <c r="D10" s="22">
        <v>61419372.380000003</v>
      </c>
    </row>
    <row r="11" spans="1:4" x14ac:dyDescent="0.2">
      <c r="A11" s="10" t="s">
        <v>12</v>
      </c>
      <c r="B11" s="18">
        <v>0</v>
      </c>
      <c r="C11" s="18">
        <v>0</v>
      </c>
      <c r="D11" s="22">
        <v>0</v>
      </c>
    </row>
    <row r="12" spans="1:4" x14ac:dyDescent="0.2">
      <c r="A12" s="10" t="s">
        <v>13</v>
      </c>
      <c r="B12" s="18">
        <v>0</v>
      </c>
      <c r="C12" s="18">
        <v>0</v>
      </c>
      <c r="D12" s="22">
        <v>0</v>
      </c>
    </row>
    <row r="13" spans="1:4" x14ac:dyDescent="0.2">
      <c r="A13" s="10" t="s">
        <v>14</v>
      </c>
      <c r="B13" s="18">
        <v>0</v>
      </c>
      <c r="C13" s="18">
        <v>0</v>
      </c>
      <c r="D13" s="22">
        <v>0</v>
      </c>
    </row>
    <row r="14" spans="1:4" x14ac:dyDescent="0.2">
      <c r="A14" s="3" t="s">
        <v>15</v>
      </c>
      <c r="B14" s="19">
        <f>SUM(B15:B23)</f>
        <v>55011482.680000007</v>
      </c>
      <c r="C14" s="19">
        <f t="shared" ref="C14:D14" si="1">SUM(C15:C23)</f>
        <v>62380496.440000005</v>
      </c>
      <c r="D14" s="23">
        <f t="shared" si="1"/>
        <v>62380496.440000005</v>
      </c>
    </row>
    <row r="15" spans="1:4" x14ac:dyDescent="0.2">
      <c r="A15" s="10" t="s">
        <v>16</v>
      </c>
      <c r="B15" s="18">
        <v>26383124.510000002</v>
      </c>
      <c r="C15" s="18">
        <v>26563651.780000001</v>
      </c>
      <c r="D15" s="22">
        <v>26563651.780000001</v>
      </c>
    </row>
    <row r="16" spans="1:4" x14ac:dyDescent="0.2">
      <c r="A16" s="10" t="s">
        <v>17</v>
      </c>
      <c r="B16" s="18">
        <v>7909375</v>
      </c>
      <c r="C16" s="18">
        <v>8057984.4500000002</v>
      </c>
      <c r="D16" s="22">
        <v>8057984.4500000002</v>
      </c>
    </row>
    <row r="17" spans="1:4" x14ac:dyDescent="0.2">
      <c r="A17" s="10" t="s">
        <v>18</v>
      </c>
      <c r="B17" s="18">
        <v>19236719.859999999</v>
      </c>
      <c r="C17" s="18">
        <v>17950636.059999999</v>
      </c>
      <c r="D17" s="22">
        <v>17950636.059999999</v>
      </c>
    </row>
    <row r="18" spans="1:4" x14ac:dyDescent="0.2">
      <c r="A18" s="10" t="s">
        <v>13</v>
      </c>
      <c r="B18" s="18">
        <v>0</v>
      </c>
      <c r="C18" s="18">
        <v>0</v>
      </c>
      <c r="D18" s="22">
        <v>0</v>
      </c>
    </row>
    <row r="19" spans="1:4" x14ac:dyDescent="0.2">
      <c r="A19" s="10" t="s">
        <v>19</v>
      </c>
      <c r="B19" s="18">
        <v>1482263.31</v>
      </c>
      <c r="C19" s="18">
        <v>3131230.11</v>
      </c>
      <c r="D19" s="22">
        <v>3131230.11</v>
      </c>
    </row>
    <row r="20" spans="1:4" x14ac:dyDescent="0.2">
      <c r="A20" s="10" t="s">
        <v>20</v>
      </c>
      <c r="B20" s="18">
        <v>0</v>
      </c>
      <c r="C20" s="18">
        <v>6676994.04</v>
      </c>
      <c r="D20" s="22">
        <v>6676994.04</v>
      </c>
    </row>
    <row r="21" spans="1:4" x14ac:dyDescent="0.2">
      <c r="A21" s="10" t="s">
        <v>21</v>
      </c>
      <c r="B21" s="18">
        <v>0</v>
      </c>
      <c r="C21" s="18">
        <v>0</v>
      </c>
      <c r="D21" s="22">
        <v>0</v>
      </c>
    </row>
    <row r="22" spans="1:4" x14ac:dyDescent="0.2">
      <c r="A22" s="10" t="s">
        <v>22</v>
      </c>
      <c r="B22" s="18">
        <v>0</v>
      </c>
      <c r="C22" s="18">
        <v>0</v>
      </c>
      <c r="D22" s="22">
        <v>0</v>
      </c>
    </row>
    <row r="23" spans="1:4" x14ac:dyDescent="0.2">
      <c r="A23" s="10" t="s">
        <v>23</v>
      </c>
      <c r="B23" s="18">
        <v>0</v>
      </c>
      <c r="C23" s="18">
        <v>0</v>
      </c>
      <c r="D23" s="22">
        <v>0</v>
      </c>
    </row>
    <row r="24" spans="1:4" x14ac:dyDescent="0.2">
      <c r="A24" s="11" t="s">
        <v>24</v>
      </c>
      <c r="B24" s="20">
        <f>B3-B14</f>
        <v>0</v>
      </c>
      <c r="C24" s="20">
        <f>C3-C14</f>
        <v>1083563.6499999985</v>
      </c>
      <c r="D24" s="24">
        <f>D3-D14</f>
        <v>1083563.6499999985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25">
        <f>SUM(B28:B34)</f>
        <v>0</v>
      </c>
      <c r="C27" s="25">
        <f>SUM(C28:C34)</f>
        <v>1454931.24</v>
      </c>
      <c r="D27" s="28">
        <f>SUM(D28:D34)</f>
        <v>1454931.24</v>
      </c>
    </row>
    <row r="28" spans="1:4" x14ac:dyDescent="0.2">
      <c r="A28" s="7" t="s">
        <v>26</v>
      </c>
      <c r="B28" s="26">
        <v>0</v>
      </c>
      <c r="C28" s="26">
        <v>0</v>
      </c>
      <c r="D28" s="29">
        <v>0</v>
      </c>
    </row>
    <row r="29" spans="1:4" x14ac:dyDescent="0.2">
      <c r="A29" s="7" t="s">
        <v>27</v>
      </c>
      <c r="B29" s="26">
        <v>0</v>
      </c>
      <c r="C29" s="26">
        <v>0</v>
      </c>
      <c r="D29" s="29">
        <v>0</v>
      </c>
    </row>
    <row r="30" spans="1:4" x14ac:dyDescent="0.2">
      <c r="A30" s="7" t="s">
        <v>28</v>
      </c>
      <c r="B30" s="26">
        <v>0</v>
      </c>
      <c r="C30" s="26">
        <v>0</v>
      </c>
      <c r="D30" s="29">
        <v>0</v>
      </c>
    </row>
    <row r="31" spans="1:4" x14ac:dyDescent="0.2">
      <c r="A31" s="7" t="s">
        <v>29</v>
      </c>
      <c r="B31" s="26">
        <v>0</v>
      </c>
      <c r="C31" s="26">
        <v>1454931.24</v>
      </c>
      <c r="D31" s="29">
        <v>1454931.24</v>
      </c>
    </row>
    <row r="32" spans="1:4" x14ac:dyDescent="0.2">
      <c r="A32" s="7" t="s">
        <v>30</v>
      </c>
      <c r="B32" s="26">
        <v>0</v>
      </c>
      <c r="C32" s="26">
        <v>0</v>
      </c>
      <c r="D32" s="29">
        <v>0</v>
      </c>
    </row>
    <row r="33" spans="1:4" x14ac:dyDescent="0.2">
      <c r="A33" s="7" t="s">
        <v>31</v>
      </c>
      <c r="B33" s="26">
        <v>0</v>
      </c>
      <c r="C33" s="26">
        <v>0</v>
      </c>
      <c r="D33" s="29">
        <v>0</v>
      </c>
    </row>
    <row r="34" spans="1:4" x14ac:dyDescent="0.2">
      <c r="A34" s="7" t="s">
        <v>32</v>
      </c>
      <c r="B34" s="26">
        <v>0</v>
      </c>
      <c r="C34" s="26">
        <v>0</v>
      </c>
      <c r="D34" s="29">
        <v>0</v>
      </c>
    </row>
    <row r="35" spans="1:4" x14ac:dyDescent="0.2">
      <c r="A35" s="8" t="s">
        <v>33</v>
      </c>
      <c r="B35" s="27">
        <f>SUM(B36:B38)</f>
        <v>0</v>
      </c>
      <c r="C35" s="27">
        <f>SUM(C36:C38)</f>
        <v>-371367.59</v>
      </c>
      <c r="D35" s="30">
        <f>SUM(D36:D38)</f>
        <v>-371367.59</v>
      </c>
    </row>
    <row r="36" spans="1:4" x14ac:dyDescent="0.2">
      <c r="A36" s="7" t="s">
        <v>30</v>
      </c>
      <c r="B36" s="26">
        <v>0</v>
      </c>
      <c r="C36" s="26">
        <v>0</v>
      </c>
      <c r="D36" s="29">
        <v>0</v>
      </c>
    </row>
    <row r="37" spans="1:4" x14ac:dyDescent="0.2">
      <c r="A37" s="7" t="s">
        <v>31</v>
      </c>
      <c r="B37" s="26">
        <v>0</v>
      </c>
      <c r="C37" s="26">
        <v>0</v>
      </c>
      <c r="D37" s="29">
        <v>0</v>
      </c>
    </row>
    <row r="38" spans="1:4" x14ac:dyDescent="0.2">
      <c r="A38" s="7" t="s">
        <v>34</v>
      </c>
      <c r="B38" s="26">
        <v>0</v>
      </c>
      <c r="C38" s="26">
        <v>-371367.59</v>
      </c>
      <c r="D38" s="29">
        <v>-371367.59</v>
      </c>
    </row>
    <row r="39" spans="1:4" x14ac:dyDescent="0.2">
      <c r="A39" s="9" t="s">
        <v>24</v>
      </c>
      <c r="B39" s="20">
        <f>B27+B35</f>
        <v>0</v>
      </c>
      <c r="C39" s="20">
        <f>C27+C35</f>
        <v>1083563.6499999999</v>
      </c>
      <c r="D39" s="24">
        <f>D27+D35</f>
        <v>1083563.6499999999</v>
      </c>
    </row>
    <row r="41" spans="1:4" ht="12.75" x14ac:dyDescent="0.2">
      <c r="A41" s="31" t="s">
        <v>36</v>
      </c>
    </row>
    <row r="42" spans="1:4" ht="12.75" x14ac:dyDescent="0.2">
      <c r="A42" s="31" t="s">
        <v>37</v>
      </c>
    </row>
  </sheetData>
  <mergeCells count="1">
    <mergeCell ref="A1:D1"/>
  </mergeCells>
  <pageMargins left="0.7" right="0.7" top="0.75" bottom="0.75" header="0.3" footer="0.3"/>
  <pageSetup paperSize="9" scale="90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A1C7AC-2053-4870-9681-8FE42B799F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0c865bf4-0f22-4e4d-b041-7b0c1657e5a8"/>
    <ds:schemaRef ds:uri="http://purl.org/dc/elements/1.1/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RH</cp:lastModifiedBy>
  <cp:revision/>
  <cp:lastPrinted>2024-02-29T22:13:02Z</cp:lastPrinted>
  <dcterms:created xsi:type="dcterms:W3CDTF">2017-12-20T04:54:53Z</dcterms:created>
  <dcterms:modified xsi:type="dcterms:W3CDTF">2024-02-29T22:13:19Z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